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01" activeTab="0"/>
  </bookViews>
  <sheets>
    <sheet name="1 кв." sheetId="1" r:id="rId1"/>
  </sheets>
  <definedNames>
    <definedName name="_xlnm.Print_Area" localSheetId="0">'1 кв.'!$A$1:$D$34</definedName>
  </definedNames>
  <calcPr fullCalcOnLoad="1"/>
</workbook>
</file>

<file path=xl/sharedStrings.xml><?xml version="1.0" encoding="utf-8"?>
<sst xmlns="http://schemas.openxmlformats.org/spreadsheetml/2006/main" count="34" uniqueCount="34">
  <si>
    <t>просроченная кредиторская задолженность                                                                                                                                                              на 01.01.2012 года</t>
  </si>
  <si>
    <t>Информация по просроченной кредиторской задолженности за I квартал 2012 года</t>
  </si>
  <si>
    <t>Наименование главного распорядителя</t>
  </si>
  <si>
    <t>просроченная кредиторская задолженность                                                                                                                                                                на 01.04.2012 года</t>
  </si>
  <si>
    <t xml:space="preserve">увеличение или уменьшение просроченной кредиторской задолженности за I квартал 2012 года </t>
  </si>
  <si>
    <t>Администрация МО МР "Корткеросский"</t>
  </si>
  <si>
    <t>Управление образованием администрации МО МР "Корткеросский"</t>
  </si>
  <si>
    <t>МУЗ "Корткеросская ЦРБ"</t>
  </si>
  <si>
    <t>Отдел культуры и молодежи администрации МО МР "Корткеросский"</t>
  </si>
  <si>
    <t>Отдел физической  культуры, спорта и туризма администрации МО МР "Корткеросский"</t>
  </si>
  <si>
    <t>Контрольно-счетная палата МР "Корткеросский"</t>
  </si>
  <si>
    <t>Совет МР "Корткеросский"</t>
  </si>
  <si>
    <t>Управление финансов администрации МО МР "Корткеросский"</t>
  </si>
  <si>
    <t>Итого район</t>
  </si>
  <si>
    <t>Администрация МО СП "Подтыбок"</t>
  </si>
  <si>
    <t>Администрация МО СП "Керес"</t>
  </si>
  <si>
    <t>Администрация МО СП "Подъельск"</t>
  </si>
  <si>
    <t>Администрация МО СП "Вомын"</t>
  </si>
  <si>
    <t>Администрация МО СП "Нившера"</t>
  </si>
  <si>
    <t>Администрация МО СП "Богородск"</t>
  </si>
  <si>
    <t>Администрация МО СП "Большелуг"</t>
  </si>
  <si>
    <t>Администрация МО СП "Сторожевск"</t>
  </si>
  <si>
    <t>Администрация МО СП "Небдино"</t>
  </si>
  <si>
    <t>Администрация МО СП "Приозерный"</t>
  </si>
  <si>
    <t>Администрация МО СП "Пезмег"</t>
  </si>
  <si>
    <t>Администрация МО СП "Усть-Лэкчим"</t>
  </si>
  <si>
    <t>Администрация МО СП "Корткерос"</t>
  </si>
  <si>
    <t>Администрация МО СП "Маджа"</t>
  </si>
  <si>
    <t>Администрация МО СП "Додзь"</t>
  </si>
  <si>
    <t>Администрация МО СП "Позтыкерес"</t>
  </si>
  <si>
    <t>Администрация МО СП "Мордино"</t>
  </si>
  <si>
    <t>Администрация МО СП "Намск"</t>
  </si>
  <si>
    <t>Итого по сельским поселениям</t>
  </si>
  <si>
    <t>ИТОГО консолидированный бюджет МО МР "Корткеросский"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</si>
</sst>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000"/>
    <numFmt numFmtId="169" formatCode="#,##0.0"/>
    <numFmt numFmtId="170" formatCode="_-* #,##0.0_р_._-;\-* #,##0.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25" fillId="0" borderId="13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" sqref="A11"/>
    </sheetView>
  </sheetViews>
  <sheetFormatPr defaultColWidth="9.00390625" defaultRowHeight="12.75"/>
  <cols>
    <col min="1" max="1" width="60.625" style="1" customWidth="1"/>
    <col min="2" max="2" width="17.25390625" style="1" customWidth="1"/>
    <col min="3" max="3" width="13.75390625" style="1" customWidth="1"/>
    <col min="4" max="4" width="14.625" style="7" customWidth="1"/>
    <col min="5" max="16384" width="9.125" style="7" customWidth="1"/>
  </cols>
  <sheetData>
    <row r="1" spans="1:4" ht="14.25">
      <c r="A1" s="12" t="s">
        <v>1</v>
      </c>
      <c r="B1" s="12"/>
      <c r="C1" s="12"/>
      <c r="D1" s="12"/>
    </row>
    <row r="3" spans="1:4" ht="101.25" customHeight="1">
      <c r="A3" s="13" t="s">
        <v>2</v>
      </c>
      <c r="B3" s="9" t="s">
        <v>0</v>
      </c>
      <c r="C3" s="9" t="s">
        <v>3</v>
      </c>
      <c r="D3" s="9" t="s">
        <v>4</v>
      </c>
    </row>
    <row r="4" spans="1:4" ht="12.75">
      <c r="A4" s="13"/>
      <c r="B4" s="10"/>
      <c r="C4" s="10"/>
      <c r="D4" s="10"/>
    </row>
    <row r="5" spans="1:4" ht="12.75">
      <c r="A5" s="13"/>
      <c r="B5" s="11"/>
      <c r="C5" s="11"/>
      <c r="D5" s="11"/>
    </row>
    <row r="6" spans="1:4" s="15" customFormat="1" ht="12.75">
      <c r="A6" s="14" t="s">
        <v>10</v>
      </c>
      <c r="B6" s="16">
        <v>0</v>
      </c>
      <c r="C6" s="16">
        <v>0</v>
      </c>
      <c r="D6" s="16">
        <f>C6-B6</f>
        <v>0</v>
      </c>
    </row>
    <row r="7" spans="1:4" s="15" customFormat="1" ht="12.75">
      <c r="A7" s="14" t="s">
        <v>11</v>
      </c>
      <c r="B7" s="16">
        <v>0</v>
      </c>
      <c r="C7" s="16">
        <v>0</v>
      </c>
      <c r="D7" s="16">
        <f aca="true" t="shared" si="0" ref="D7:D32">C7-B7</f>
        <v>0</v>
      </c>
    </row>
    <row r="8" spans="1:4" ht="12.75">
      <c r="A8" s="5" t="s">
        <v>5</v>
      </c>
      <c r="B8" s="8">
        <v>1975.3</v>
      </c>
      <c r="C8" s="2">
        <v>2251</v>
      </c>
      <c r="D8" s="16">
        <f t="shared" si="0"/>
        <v>275.70000000000005</v>
      </c>
    </row>
    <row r="9" spans="1:4" ht="12.75">
      <c r="A9" s="5" t="s">
        <v>6</v>
      </c>
      <c r="B9" s="8">
        <v>1322.5</v>
      </c>
      <c r="C9" s="8">
        <v>1263.5</v>
      </c>
      <c r="D9" s="16">
        <f t="shared" si="0"/>
        <v>-59</v>
      </c>
    </row>
    <row r="10" spans="1:4" ht="12.75">
      <c r="A10" s="5" t="s">
        <v>7</v>
      </c>
      <c r="B10" s="8">
        <v>5289.3</v>
      </c>
      <c r="C10" s="2">
        <v>0</v>
      </c>
      <c r="D10" s="16">
        <f t="shared" si="0"/>
        <v>-5289.3</v>
      </c>
    </row>
    <row r="11" spans="1:4" ht="12.75">
      <c r="A11" s="5" t="s">
        <v>8</v>
      </c>
      <c r="B11" s="8">
        <v>0</v>
      </c>
      <c r="C11" s="2">
        <v>11.6</v>
      </c>
      <c r="D11" s="16">
        <f t="shared" si="0"/>
        <v>11.6</v>
      </c>
    </row>
    <row r="12" spans="1:4" ht="25.5">
      <c r="A12" s="5" t="s">
        <v>9</v>
      </c>
      <c r="B12" s="8">
        <v>0</v>
      </c>
      <c r="C12" s="2">
        <v>0</v>
      </c>
      <c r="D12" s="16">
        <f t="shared" si="0"/>
        <v>0</v>
      </c>
    </row>
    <row r="13" spans="1:4" ht="12.75">
      <c r="A13" s="5" t="s">
        <v>12</v>
      </c>
      <c r="B13" s="8">
        <v>0</v>
      </c>
      <c r="C13" s="8">
        <v>0</v>
      </c>
      <c r="D13" s="16">
        <f t="shared" si="0"/>
        <v>0</v>
      </c>
    </row>
    <row r="14" spans="1:4" ht="12.75">
      <c r="A14" s="6" t="s">
        <v>13</v>
      </c>
      <c r="B14" s="3">
        <f>SUM(B8:B13)</f>
        <v>8587.1</v>
      </c>
      <c r="C14" s="3">
        <f>SUM(C8:C13)</f>
        <v>3526.1</v>
      </c>
      <c r="D14" s="3">
        <f>SUM(D8:D13)</f>
        <v>-5061</v>
      </c>
    </row>
    <row r="15" spans="1:4" ht="12.75">
      <c r="A15" s="18" t="s">
        <v>14</v>
      </c>
      <c r="B15" s="2">
        <v>22.7</v>
      </c>
      <c r="C15" s="2">
        <v>111</v>
      </c>
      <c r="D15" s="16">
        <f t="shared" si="0"/>
        <v>88.3</v>
      </c>
    </row>
    <row r="16" spans="1:4" ht="12.75">
      <c r="A16" s="18" t="s">
        <v>15</v>
      </c>
      <c r="B16" s="2"/>
      <c r="C16" s="2"/>
      <c r="D16" s="16">
        <f t="shared" si="0"/>
        <v>0</v>
      </c>
    </row>
    <row r="17" spans="1:4" ht="12.75">
      <c r="A17" s="18" t="s">
        <v>16</v>
      </c>
      <c r="B17" s="2">
        <v>3</v>
      </c>
      <c r="C17" s="2"/>
      <c r="D17" s="16">
        <f t="shared" si="0"/>
        <v>-3</v>
      </c>
    </row>
    <row r="18" spans="1:4" ht="12.75">
      <c r="A18" s="18" t="s">
        <v>17</v>
      </c>
      <c r="B18" s="2"/>
      <c r="C18" s="2"/>
      <c r="D18" s="16">
        <f t="shared" si="0"/>
        <v>0</v>
      </c>
    </row>
    <row r="19" spans="1:4" ht="12.75">
      <c r="A19" s="18" t="s">
        <v>18</v>
      </c>
      <c r="B19" s="2"/>
      <c r="C19" s="2">
        <v>50.2</v>
      </c>
      <c r="D19" s="16">
        <f t="shared" si="0"/>
        <v>50.2</v>
      </c>
    </row>
    <row r="20" spans="1:4" ht="12.75">
      <c r="A20" s="18" t="s">
        <v>19</v>
      </c>
      <c r="B20" s="2">
        <v>9.8</v>
      </c>
      <c r="C20" s="2">
        <v>114.7</v>
      </c>
      <c r="D20" s="16">
        <f t="shared" si="0"/>
        <v>104.9</v>
      </c>
    </row>
    <row r="21" spans="1:4" ht="12.75">
      <c r="A21" s="18" t="s">
        <v>20</v>
      </c>
      <c r="B21" s="2"/>
      <c r="C21" s="2"/>
      <c r="D21" s="16">
        <f t="shared" si="0"/>
        <v>0</v>
      </c>
    </row>
    <row r="22" spans="1:4" ht="12.75">
      <c r="A22" s="18" t="s">
        <v>21</v>
      </c>
      <c r="B22" s="2"/>
      <c r="C22" s="2">
        <v>42.4</v>
      </c>
      <c r="D22" s="16">
        <f t="shared" si="0"/>
        <v>42.4</v>
      </c>
    </row>
    <row r="23" spans="1:4" ht="12.75">
      <c r="A23" s="18" t="s">
        <v>22</v>
      </c>
      <c r="B23" s="2"/>
      <c r="C23" s="2"/>
      <c r="D23" s="16">
        <f t="shared" si="0"/>
        <v>0</v>
      </c>
    </row>
    <row r="24" spans="1:4" ht="12.75">
      <c r="A24" s="18" t="s">
        <v>23</v>
      </c>
      <c r="B24" s="2">
        <v>5.3</v>
      </c>
      <c r="C24" s="2"/>
      <c r="D24" s="16">
        <f t="shared" si="0"/>
        <v>-5.3</v>
      </c>
    </row>
    <row r="25" spans="1:4" ht="12.75">
      <c r="A25" s="18" t="s">
        <v>24</v>
      </c>
      <c r="B25" s="2">
        <v>56.8</v>
      </c>
      <c r="C25" s="2">
        <v>141.8</v>
      </c>
      <c r="D25" s="16">
        <f t="shared" si="0"/>
        <v>85.00000000000001</v>
      </c>
    </row>
    <row r="26" spans="1:4" ht="12.75">
      <c r="A26" s="18" t="s">
        <v>25</v>
      </c>
      <c r="B26" s="2"/>
      <c r="C26" s="2"/>
      <c r="D26" s="16">
        <f t="shared" si="0"/>
        <v>0</v>
      </c>
    </row>
    <row r="27" spans="1:4" ht="12.75">
      <c r="A27" s="18" t="s">
        <v>26</v>
      </c>
      <c r="B27" s="2">
        <v>300.5</v>
      </c>
      <c r="C27" s="2">
        <v>128</v>
      </c>
      <c r="D27" s="16">
        <f t="shared" si="0"/>
        <v>-172.5</v>
      </c>
    </row>
    <row r="28" spans="1:4" ht="12.75">
      <c r="A28" s="18" t="s">
        <v>27</v>
      </c>
      <c r="B28" s="2"/>
      <c r="C28" s="2"/>
      <c r="D28" s="16">
        <f t="shared" si="0"/>
        <v>0</v>
      </c>
    </row>
    <row r="29" spans="1:4" ht="12.75">
      <c r="A29" s="18" t="s">
        <v>28</v>
      </c>
      <c r="B29" s="2">
        <v>101.8</v>
      </c>
      <c r="C29" s="2">
        <v>30.1</v>
      </c>
      <c r="D29" s="16">
        <f t="shared" si="0"/>
        <v>-71.69999999999999</v>
      </c>
    </row>
    <row r="30" spans="1:4" ht="12.75">
      <c r="A30" s="18" t="s">
        <v>29</v>
      </c>
      <c r="B30" s="2"/>
      <c r="C30" s="2"/>
      <c r="D30" s="16">
        <f t="shared" si="0"/>
        <v>0</v>
      </c>
    </row>
    <row r="31" spans="1:4" ht="12.75">
      <c r="A31" s="18" t="s">
        <v>30</v>
      </c>
      <c r="B31" s="2"/>
      <c r="C31" s="2"/>
      <c r="D31" s="16">
        <f t="shared" si="0"/>
        <v>0</v>
      </c>
    </row>
    <row r="32" spans="1:4" ht="12.75">
      <c r="A32" s="18" t="s">
        <v>31</v>
      </c>
      <c r="B32" s="2">
        <v>0.6</v>
      </c>
      <c r="C32" s="2">
        <v>0.6</v>
      </c>
      <c r="D32" s="16">
        <f t="shared" si="0"/>
        <v>0</v>
      </c>
    </row>
    <row r="33" spans="1:4" s="17" customFormat="1" ht="12.75">
      <c r="A33" s="19" t="s">
        <v>32</v>
      </c>
      <c r="B33" s="3">
        <f>SUM(B15:B32)</f>
        <v>500.50000000000006</v>
      </c>
      <c r="C33" s="3">
        <f>SUM(C15:C32)</f>
        <v>618.8</v>
      </c>
      <c r="D33" s="3">
        <f>SUM(D15:D32)</f>
        <v>118.30000000000001</v>
      </c>
    </row>
    <row r="34" spans="1:4" s="17" customFormat="1" ht="12.75">
      <c r="A34" s="19" t="s">
        <v>33</v>
      </c>
      <c r="B34" s="3">
        <f>B14+B33</f>
        <v>9087.6</v>
      </c>
      <c r="C34" s="3">
        <f>C14+C33</f>
        <v>4144.9</v>
      </c>
      <c r="D34" s="3">
        <f>D14+D33</f>
        <v>-4942.7</v>
      </c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</sheetData>
  <sheetProtection/>
  <mergeCells count="5">
    <mergeCell ref="B3:B5"/>
    <mergeCell ref="C3:C5"/>
    <mergeCell ref="D3:D5"/>
    <mergeCell ref="A1:D1"/>
    <mergeCell ref="A3:A5"/>
  </mergeCells>
  <printOptions/>
  <pageMargins left="0.19" right="0.17" top="0.47" bottom="0.34" header="0.5" footer="0.5"/>
  <pageSetup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Selivanova</dc:creator>
  <cp:keywords/>
  <dc:description/>
  <cp:lastModifiedBy>Трошева МИ</cp:lastModifiedBy>
  <cp:lastPrinted>2010-06-23T05:52:55Z</cp:lastPrinted>
  <dcterms:created xsi:type="dcterms:W3CDTF">2005-11-07T07:22:06Z</dcterms:created>
  <dcterms:modified xsi:type="dcterms:W3CDTF">2013-01-31T12:29:40Z</dcterms:modified>
  <cp:category/>
  <cp:version/>
  <cp:contentType/>
  <cp:contentStatus/>
</cp:coreProperties>
</file>