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601" activeTab="0"/>
  </bookViews>
  <sheets>
    <sheet name="1 кв." sheetId="1" r:id="rId1"/>
  </sheets>
  <definedNames>
    <definedName name="_xlnm.Print_Area" localSheetId="0">'1 кв.'!$A$1:$D$31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<sst xmlns="http://schemas.openxmlformats.org/spreadsheetml/2006/main" count="33" uniqueCount="33">
  <si>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</si>
  <si>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</si>
  <si>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</si>
  <si>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</si>
  <si>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</si>
  <si>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</si>
  <si>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</si>
  <si>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</si>
  <si>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</si>
  <si>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</si>
  <si>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</si>
  <si>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</si>
  <si>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</si>
  <si>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</si>
  <si>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</si>
  <si>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</si>
  <si>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</si>
  <si>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</si>
  <si>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</si>
  <si>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</si>
  <si>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</si>
  <si>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</si>
  <si>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</si>
  <si>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</si>
  <si>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</si>
  <si>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</si>
  <si>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</si>
  <si>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</si>
  <si>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Управление культуры и национальной политики администрации МО МР "Корткеросский"</t>
  </si>
  <si>
    <t>просроченная кредиторская задолженность                                                                                                                                                              на 01.01.2015 года</t>
  </si>
  <si>
    <t>Информация по просроченной кредиторской задолженности за 2015 год</t>
  </si>
  <si>
    <t>просроченная кредиторская задолженность                                                                                                                                                                на 01.04.2015 года</t>
  </si>
  <si>
    <t xml:space="preserve">увеличение или уменьшение просроченной кредиторской задолженности за I квартал 2015 года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</si>
</sst>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33.625" style="1" customWidth="1"/>
    <col min="2" max="2" width="12.375" style="1" customWidth="1"/>
    <col min="3" max="3" width="12.50390625" style="1" customWidth="1"/>
    <col min="4" max="4" width="13.50390625" style="5" customWidth="1"/>
    <col min="5" max="16384" width="8.875" style="5" customWidth="1"/>
  </cols>
  <sheetData>
    <row r="1" spans="1:4" ht="13.5">
      <c r="A1" s="17" t="s">
        <v>30</v>
      </c>
      <c r="B1" s="17"/>
      <c r="C1" s="17"/>
      <c r="D1" s="17"/>
    </row>
    <row r="3" spans="1:4" ht="81" customHeight="1">
      <c r="A3" s="12" t="s">
        <v>0</v>
      </c>
      <c r="B3" s="11" t="s">
        <v>29</v>
      </c>
      <c r="C3" s="11" t="s">
        <v>31</v>
      </c>
      <c r="D3" s="11" t="s">
        <v>32</v>
      </c>
    </row>
    <row r="4" spans="1:4" s="7" customFormat="1" ht="12.75" customHeight="1">
      <c r="A4" s="6" t="s">
        <v>4</v>
      </c>
      <c r="B4" s="15">
        <v>0</v>
      </c>
      <c r="C4" s="16">
        <v>0</v>
      </c>
      <c r="D4" s="16">
        <f aca="true" t="shared" si="0" ref="D4:D10">C4-B4</f>
        <v>0</v>
      </c>
    </row>
    <row r="5" spans="1:4" s="7" customFormat="1" ht="12.75">
      <c r="A5" s="6" t="s">
        <v>5</v>
      </c>
      <c r="B5" s="15">
        <v>0</v>
      </c>
      <c r="C5" s="16">
        <v>0</v>
      </c>
      <c r="D5" s="16">
        <f t="shared" si="0"/>
        <v>0</v>
      </c>
    </row>
    <row r="6" spans="1:4" ht="12.75" customHeight="1">
      <c r="A6" s="3" t="s">
        <v>1</v>
      </c>
      <c r="B6" s="15">
        <v>8498.9</v>
      </c>
      <c r="C6" s="15">
        <v>12015.2</v>
      </c>
      <c r="D6" s="16">
        <f t="shared" si="0"/>
        <v>3516.300000000001</v>
      </c>
    </row>
    <row r="7" spans="1:4" ht="27" customHeight="1">
      <c r="A7" s="3" t="s">
        <v>2</v>
      </c>
      <c r="B7" s="15">
        <v>15.4</v>
      </c>
      <c r="C7" s="15">
        <v>217.4</v>
      </c>
      <c r="D7" s="16">
        <f t="shared" si="0"/>
        <v>202</v>
      </c>
    </row>
    <row r="8" spans="1:4" ht="39">
      <c r="A8" s="3" t="s">
        <v>28</v>
      </c>
      <c r="B8" s="15">
        <v>38.5</v>
      </c>
      <c r="C8" s="15">
        <v>29.7</v>
      </c>
      <c r="D8" s="16">
        <f t="shared" si="0"/>
        <v>-8.8</v>
      </c>
    </row>
    <row r="9" spans="1:4" ht="39">
      <c r="A9" s="3" t="s">
        <v>3</v>
      </c>
      <c r="B9" s="15">
        <v>30.2</v>
      </c>
      <c r="C9" s="15">
        <v>24.7</v>
      </c>
      <c r="D9" s="16">
        <f t="shared" si="0"/>
        <v>-5.5</v>
      </c>
    </row>
    <row r="10" spans="1:4" ht="29.25" customHeight="1">
      <c r="A10" s="3" t="s">
        <v>6</v>
      </c>
      <c r="B10" s="15">
        <v>0</v>
      </c>
      <c r="C10" s="15">
        <v>0</v>
      </c>
      <c r="D10" s="16">
        <f t="shared" si="0"/>
        <v>0</v>
      </c>
    </row>
    <row r="11" spans="1:4" ht="12.75">
      <c r="A11" s="4" t="s">
        <v>7</v>
      </c>
      <c r="B11" s="14">
        <f>SUM(B4:B10)</f>
        <v>8583</v>
      </c>
      <c r="C11" s="14">
        <f>SUM(C6:C10)</f>
        <v>12287.000000000002</v>
      </c>
      <c r="D11" s="14">
        <f>SUM(D6:D10)</f>
        <v>3704.000000000001</v>
      </c>
    </row>
    <row r="12" spans="1:4" ht="12.75">
      <c r="A12" s="9" t="s">
        <v>8</v>
      </c>
      <c r="B12" s="15">
        <v>0</v>
      </c>
      <c r="C12" s="15">
        <v>0</v>
      </c>
      <c r="D12" s="16">
        <f>C12-B12</f>
        <v>0</v>
      </c>
    </row>
    <row r="13" spans="1:4" ht="12.75">
      <c r="A13" s="9" t="s">
        <v>9</v>
      </c>
      <c r="B13" s="15">
        <v>0</v>
      </c>
      <c r="C13" s="15">
        <v>0</v>
      </c>
      <c r="D13" s="16">
        <f aca="true" t="shared" si="1" ref="D13:D29">C13-B13</f>
        <v>0</v>
      </c>
    </row>
    <row r="14" spans="1:4" ht="12.75">
      <c r="A14" s="9" t="s">
        <v>10</v>
      </c>
      <c r="B14" s="15">
        <v>0</v>
      </c>
      <c r="C14" s="15">
        <v>0</v>
      </c>
      <c r="D14" s="16">
        <f t="shared" si="1"/>
        <v>0</v>
      </c>
    </row>
    <row r="15" spans="1:4" ht="12.75">
      <c r="A15" s="9" t="s">
        <v>11</v>
      </c>
      <c r="B15" s="15">
        <v>109.7</v>
      </c>
      <c r="C15" s="15">
        <v>142.1</v>
      </c>
      <c r="D15" s="16">
        <f t="shared" si="1"/>
        <v>32.39999999999999</v>
      </c>
    </row>
    <row r="16" spans="1:4" ht="12.75">
      <c r="A16" s="9" t="s">
        <v>12</v>
      </c>
      <c r="B16" s="15">
        <v>0</v>
      </c>
      <c r="C16" s="15">
        <v>0</v>
      </c>
      <c r="D16" s="16">
        <f t="shared" si="1"/>
        <v>0</v>
      </c>
    </row>
    <row r="17" spans="1:4" ht="12.75">
      <c r="A17" s="9" t="s">
        <v>13</v>
      </c>
      <c r="B17" s="15">
        <v>26.3</v>
      </c>
      <c r="C17" s="15">
        <v>511.2</v>
      </c>
      <c r="D17" s="16">
        <f t="shared" si="1"/>
        <v>484.9</v>
      </c>
    </row>
    <row r="18" spans="1:4" ht="12.75">
      <c r="A18" s="9" t="s">
        <v>14</v>
      </c>
      <c r="B18" s="15">
        <v>42.9</v>
      </c>
      <c r="C18" s="15">
        <v>0</v>
      </c>
      <c r="D18" s="16">
        <f t="shared" si="1"/>
        <v>-42.9</v>
      </c>
    </row>
    <row r="19" spans="1:4" ht="12.75">
      <c r="A19" s="9" t="s">
        <v>15</v>
      </c>
      <c r="B19" s="15">
        <v>0</v>
      </c>
      <c r="C19" s="15">
        <v>70.5</v>
      </c>
      <c r="D19" s="16">
        <f t="shared" si="1"/>
        <v>70.5</v>
      </c>
    </row>
    <row r="20" spans="1:4" ht="12.75">
      <c r="A20" s="9" t="s">
        <v>16</v>
      </c>
      <c r="B20" s="15">
        <v>0</v>
      </c>
      <c r="C20" s="15">
        <v>99</v>
      </c>
      <c r="D20" s="16">
        <f t="shared" si="1"/>
        <v>99</v>
      </c>
    </row>
    <row r="21" spans="1:4" ht="12.75">
      <c r="A21" s="9" t="s">
        <v>17</v>
      </c>
      <c r="B21" s="15">
        <v>0</v>
      </c>
      <c r="C21" s="15">
        <v>17.2</v>
      </c>
      <c r="D21" s="16">
        <f t="shared" si="1"/>
        <v>17.2</v>
      </c>
    </row>
    <row r="22" spans="1:4" ht="12.75">
      <c r="A22" s="9" t="s">
        <v>18</v>
      </c>
      <c r="B22" s="15">
        <v>0</v>
      </c>
      <c r="C22" s="15">
        <v>72.9</v>
      </c>
      <c r="D22" s="16">
        <f t="shared" si="1"/>
        <v>72.9</v>
      </c>
    </row>
    <row r="23" spans="1:4" ht="12.75">
      <c r="A23" s="9" t="s">
        <v>19</v>
      </c>
      <c r="B23" s="15">
        <v>0</v>
      </c>
      <c r="C23" s="15">
        <v>0</v>
      </c>
      <c r="D23" s="16">
        <f t="shared" si="1"/>
        <v>0</v>
      </c>
    </row>
    <row r="24" spans="1:4" ht="12.75">
      <c r="A24" s="9" t="s">
        <v>20</v>
      </c>
      <c r="B24" s="15">
        <v>0</v>
      </c>
      <c r="C24" s="15">
        <v>0</v>
      </c>
      <c r="D24" s="16">
        <f t="shared" si="1"/>
        <v>0</v>
      </c>
    </row>
    <row r="25" spans="1:4" ht="12.75">
      <c r="A25" s="9" t="s">
        <v>21</v>
      </c>
      <c r="B25" s="15">
        <v>0</v>
      </c>
      <c r="C25" s="15">
        <v>0</v>
      </c>
      <c r="D25" s="16">
        <f t="shared" si="1"/>
        <v>0</v>
      </c>
    </row>
    <row r="26" spans="1:4" ht="12.75">
      <c r="A26" s="9" t="s">
        <v>22</v>
      </c>
      <c r="B26" s="15">
        <v>0</v>
      </c>
      <c r="C26" s="15">
        <v>0</v>
      </c>
      <c r="D26" s="16">
        <f t="shared" si="1"/>
        <v>0</v>
      </c>
    </row>
    <row r="27" spans="1:4" ht="12.75">
      <c r="A27" s="9" t="s">
        <v>23</v>
      </c>
      <c r="B27" s="15">
        <v>0</v>
      </c>
      <c r="C27" s="15">
        <v>0</v>
      </c>
      <c r="D27" s="16">
        <f t="shared" si="1"/>
        <v>0</v>
      </c>
    </row>
    <row r="28" spans="1:4" ht="12.75">
      <c r="A28" s="9" t="s">
        <v>24</v>
      </c>
      <c r="B28" s="15">
        <v>0</v>
      </c>
      <c r="C28" s="15">
        <v>0</v>
      </c>
      <c r="D28" s="16">
        <f t="shared" si="1"/>
        <v>0</v>
      </c>
    </row>
    <row r="29" spans="1:4" ht="12.75">
      <c r="A29" s="9" t="s">
        <v>25</v>
      </c>
      <c r="B29" s="15">
        <v>34.7</v>
      </c>
      <c r="C29" s="15">
        <v>34.7</v>
      </c>
      <c r="D29" s="16">
        <f t="shared" si="1"/>
        <v>0</v>
      </c>
    </row>
    <row r="30" spans="1:4" s="8" customFormat="1" ht="12.75">
      <c r="A30" s="10" t="s">
        <v>26</v>
      </c>
      <c r="B30" s="14">
        <f>SUM(B12:B29)</f>
        <v>213.60000000000002</v>
      </c>
      <c r="C30" s="14">
        <f>SUM(C12:C29)</f>
        <v>947.6</v>
      </c>
      <c r="D30" s="14">
        <f>SUM(D12:D29)</f>
        <v>734</v>
      </c>
    </row>
    <row r="31" spans="1:4" s="8" customFormat="1" ht="26.25">
      <c r="A31" s="13" t="s">
        <v>27</v>
      </c>
      <c r="B31" s="14">
        <f>B11+B30</f>
        <v>8796.6</v>
      </c>
      <c r="C31" s="14">
        <f>C11+C30</f>
        <v>13234.600000000002</v>
      </c>
      <c r="D31" s="14">
        <f>D11+D30</f>
        <v>4438.000000000001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sheetProtection/>
  <mergeCells count="1">
    <mergeCell ref="A1:D1"/>
  </mergeCells>
  <printOptions/>
  <pageMargins left="0.19" right="0.17" top="0.47" bottom="0.34" header="0.5" footer="0.5"/>
  <pageSetup fitToHeight="3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2015-06-04T05:26:30Z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