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rvacheva\мои документы\БЮДЖЕТЫ\БЮДЖЕТ 2025\ПРОЕКТ\МАТМОДЕЛЬ\"/>
    </mc:Choice>
  </mc:AlternateContent>
  <bookViews>
    <workbookView xWindow="480" yWindow="90" windowWidth="19320" windowHeight="1233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22" i="1" l="1"/>
  <c r="C22" i="1"/>
  <c r="B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2" i="1" l="1"/>
</calcChain>
</file>

<file path=xl/sharedStrings.xml><?xml version="1.0" encoding="utf-8"?>
<sst xmlns="http://schemas.openxmlformats.org/spreadsheetml/2006/main" count="26" uniqueCount="26">
  <si>
    <t>в тыс. руб.</t>
  </si>
  <si>
    <t>Налоговый потенциал по НДФЛ</t>
  </si>
  <si>
    <t xml:space="preserve">Всего налоговый потенциал </t>
  </si>
  <si>
    <t>Всего</t>
  </si>
  <si>
    <t>Подтыбок</t>
  </si>
  <si>
    <t>Керес</t>
  </si>
  <si>
    <t>Подъельск</t>
  </si>
  <si>
    <t>Вомын</t>
  </si>
  <si>
    <t>Нившера</t>
  </si>
  <si>
    <t>Богородск</t>
  </si>
  <si>
    <t>Большелуг</t>
  </si>
  <si>
    <t>Сторожевск</t>
  </si>
  <si>
    <t>Нёбдино</t>
  </si>
  <si>
    <t>Приозерный</t>
  </si>
  <si>
    <t>Пезмег</t>
  </si>
  <si>
    <t>Усть-Лэкчим</t>
  </si>
  <si>
    <t>Корткерос</t>
  </si>
  <si>
    <t>Маджа</t>
  </si>
  <si>
    <t>Додзь</t>
  </si>
  <si>
    <t>Позтыкерес</t>
  </si>
  <si>
    <t>Мордино</t>
  </si>
  <si>
    <t>Намск</t>
  </si>
  <si>
    <t>Налоговый потенциал по налогу на имущество физических лиц</t>
  </si>
  <si>
    <t>Налоговый потенциал по земельному налогу</t>
  </si>
  <si>
    <t>сельские поселения</t>
  </si>
  <si>
    <t>Расчет налогового потенциала на 2025-2027 год по сельским поселениям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</si>
</sst>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р_.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/>
    <xf numFmtId="165" fontId="4" fillId="0" borderId="1" xfId="1" applyNumberFormat="1" applyFont="1" applyFill="1" applyBorder="1"/>
    <xf numFmtId="165" fontId="5" fillId="0" borderId="1" xfId="0" applyNumberFormat="1" applyFont="1" applyFill="1" applyBorder="1"/>
    <xf numFmtId="0" fontId="5" fillId="0" borderId="0" xfId="0" applyFont="1" applyFill="1"/>
    <xf numFmtId="0" fontId="2" fillId="0" borderId="0" xfId="0" applyFont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2" borderId="1" xfId="0" applyFont="1" applyFill="1" applyBorder="1"/>
    <xf numFmtId="165" fontId="5" fillId="2" borderId="1" xfId="0" applyNumberFormat="1" applyFont="1" applyFill="1" applyBorder="1"/>
    <xf numFmtId="165" fontId="5" fillId="2" borderId="1" xfId="1" applyNumberFormat="1" applyFont="1" applyFill="1" applyBorder="1"/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D22" sqref="D22"/>
    </sheetView>
  </sheetViews>
  <sheetFormatPr defaultRowHeight="15" x14ac:dyDescent="0.25"/>
  <cols>
    <col min="1" max="1" width="21.5703125" customWidth="1"/>
    <col min="2" max="4" width="13.85546875" customWidth="1"/>
    <col min="5" max="5" width="13.85546875" style="8" customWidth="1"/>
  </cols>
  <sheetData>
    <row r="1" spans="1:5" ht="38.25" customHeight="1" x14ac:dyDescent="0.25">
      <c r="A1" s="14" t="s">
        <v>25</v>
      </c>
      <c r="B1" s="14"/>
      <c r="C1" s="14"/>
      <c r="D1" s="14"/>
      <c r="E1" s="14"/>
    </row>
    <row r="2" spans="1:5" ht="15.75" x14ac:dyDescent="0.25">
      <c r="A2" s="1" t="s">
        <v>0</v>
      </c>
      <c r="B2" s="1"/>
      <c r="C2" s="1"/>
      <c r="D2" s="1"/>
      <c r="E2" s="7"/>
    </row>
    <row r="3" spans="1:5" ht="94.5" x14ac:dyDescent="0.25">
      <c r="A3" s="9" t="s">
        <v>24</v>
      </c>
      <c r="B3" s="2" t="s">
        <v>23</v>
      </c>
      <c r="C3" s="2" t="s">
        <v>22</v>
      </c>
      <c r="D3" s="2" t="s">
        <v>1</v>
      </c>
      <c r="E3" s="3" t="s">
        <v>2</v>
      </c>
    </row>
    <row r="4" spans="1:5" ht="15" customHeight="1" x14ac:dyDescent="0.25">
      <c r="A4" s="10" t="s">
        <v>4</v>
      </c>
      <c r="B4" s="4">
        <v>10753</v>
      </c>
      <c r="C4" s="5">
        <v>21310</v>
      </c>
      <c r="D4" s="5">
        <v>40573</v>
      </c>
      <c r="E4" s="6">
        <f t="shared" ref="E4:E21" si="0">SUM(B4:D4)</f>
        <v>72636</v>
      </c>
    </row>
    <row r="5" spans="1:5" ht="15" customHeight="1" x14ac:dyDescent="0.25">
      <c r="A5" s="10" t="s">
        <v>5</v>
      </c>
      <c r="B5" s="4">
        <v>12259</v>
      </c>
      <c r="C5" s="5">
        <v>11853</v>
      </c>
      <c r="D5" s="5">
        <v>29699</v>
      </c>
      <c r="E5" s="6">
        <f t="shared" si="0"/>
        <v>53811</v>
      </c>
    </row>
    <row r="6" spans="1:5" ht="15.75" x14ac:dyDescent="0.25">
      <c r="A6" s="10" t="s">
        <v>6</v>
      </c>
      <c r="B6" s="4">
        <v>18022</v>
      </c>
      <c r="C6" s="5">
        <v>22260</v>
      </c>
      <c r="D6" s="5">
        <v>39832</v>
      </c>
      <c r="E6" s="6">
        <f t="shared" si="0"/>
        <v>80114</v>
      </c>
    </row>
    <row r="7" spans="1:5" ht="15.75" x14ac:dyDescent="0.25">
      <c r="A7" s="10" t="s">
        <v>7</v>
      </c>
      <c r="B7" s="4">
        <v>19855</v>
      </c>
      <c r="C7" s="5">
        <v>39191</v>
      </c>
      <c r="D7" s="5">
        <v>10582</v>
      </c>
      <c r="E7" s="6">
        <f t="shared" si="0"/>
        <v>69628</v>
      </c>
    </row>
    <row r="8" spans="1:5" ht="15.75" x14ac:dyDescent="0.25">
      <c r="A8" s="10" t="s">
        <v>8</v>
      </c>
      <c r="B8" s="4">
        <v>19594</v>
      </c>
      <c r="C8" s="5">
        <v>18369</v>
      </c>
      <c r="D8" s="5">
        <v>62621</v>
      </c>
      <c r="E8" s="6">
        <f t="shared" si="0"/>
        <v>100584</v>
      </c>
    </row>
    <row r="9" spans="1:5" ht="15.75" x14ac:dyDescent="0.25">
      <c r="A9" s="10" t="s">
        <v>9</v>
      </c>
      <c r="B9" s="4">
        <v>24540</v>
      </c>
      <c r="C9" s="5">
        <v>24418</v>
      </c>
      <c r="D9" s="5">
        <v>88607</v>
      </c>
      <c r="E9" s="6">
        <f t="shared" si="0"/>
        <v>137565</v>
      </c>
    </row>
    <row r="10" spans="1:5" ht="15.75" x14ac:dyDescent="0.25">
      <c r="A10" s="10" t="s">
        <v>10</v>
      </c>
      <c r="B10" s="4">
        <v>25601</v>
      </c>
      <c r="C10" s="5">
        <v>28917</v>
      </c>
      <c r="D10" s="5">
        <v>62665</v>
      </c>
      <c r="E10" s="6">
        <f t="shared" si="0"/>
        <v>117183</v>
      </c>
    </row>
    <row r="11" spans="1:5" ht="15.75" x14ac:dyDescent="0.25">
      <c r="A11" s="10" t="s">
        <v>11</v>
      </c>
      <c r="B11" s="4">
        <v>67826</v>
      </c>
      <c r="C11" s="5">
        <v>136741</v>
      </c>
      <c r="D11" s="5">
        <v>159174</v>
      </c>
      <c r="E11" s="6">
        <f t="shared" si="0"/>
        <v>363741</v>
      </c>
    </row>
    <row r="12" spans="1:5" ht="15.75" x14ac:dyDescent="0.25">
      <c r="A12" s="10" t="s">
        <v>12</v>
      </c>
      <c r="B12" s="4">
        <v>44718</v>
      </c>
      <c r="C12" s="5">
        <v>42141</v>
      </c>
      <c r="D12" s="5">
        <v>58196</v>
      </c>
      <c r="E12" s="6">
        <f t="shared" si="0"/>
        <v>145055</v>
      </c>
    </row>
    <row r="13" spans="1:5" ht="15.75" x14ac:dyDescent="0.25">
      <c r="A13" s="10" t="s">
        <v>13</v>
      </c>
      <c r="B13" s="4">
        <v>52544</v>
      </c>
      <c r="C13" s="5">
        <v>32867</v>
      </c>
      <c r="D13" s="5">
        <v>45035</v>
      </c>
      <c r="E13" s="6">
        <f t="shared" si="0"/>
        <v>130446</v>
      </c>
    </row>
    <row r="14" spans="1:5" ht="15.75" x14ac:dyDescent="0.25">
      <c r="A14" s="10" t="s">
        <v>14</v>
      </c>
      <c r="B14" s="4">
        <v>104538</v>
      </c>
      <c r="C14" s="5">
        <v>264685</v>
      </c>
      <c r="D14" s="5">
        <v>104082</v>
      </c>
      <c r="E14" s="6">
        <f t="shared" si="0"/>
        <v>473305</v>
      </c>
    </row>
    <row r="15" spans="1:5" ht="15.75" x14ac:dyDescent="0.25">
      <c r="A15" s="10" t="s">
        <v>15</v>
      </c>
      <c r="B15" s="4">
        <v>11185</v>
      </c>
      <c r="C15" s="5">
        <v>98550</v>
      </c>
      <c r="D15" s="5">
        <v>128090</v>
      </c>
      <c r="E15" s="6">
        <f t="shared" si="0"/>
        <v>237825</v>
      </c>
    </row>
    <row r="16" spans="1:5" ht="15.75" x14ac:dyDescent="0.25">
      <c r="A16" s="10" t="s">
        <v>16</v>
      </c>
      <c r="B16" s="4">
        <v>293096</v>
      </c>
      <c r="C16" s="5">
        <v>1555736</v>
      </c>
      <c r="D16" s="5">
        <v>1141342</v>
      </c>
      <c r="E16" s="6">
        <f t="shared" si="0"/>
        <v>2990174</v>
      </c>
    </row>
    <row r="17" spans="1:5" ht="15.75" x14ac:dyDescent="0.25">
      <c r="A17" s="10" t="s">
        <v>17</v>
      </c>
      <c r="B17" s="4">
        <v>45046</v>
      </c>
      <c r="C17" s="5">
        <v>25846</v>
      </c>
      <c r="D17" s="5">
        <v>5125</v>
      </c>
      <c r="E17" s="6">
        <f t="shared" si="0"/>
        <v>76017</v>
      </c>
    </row>
    <row r="18" spans="1:5" ht="15.75" x14ac:dyDescent="0.25">
      <c r="A18" s="10" t="s">
        <v>18</v>
      </c>
      <c r="B18" s="4">
        <v>294659</v>
      </c>
      <c r="C18" s="5">
        <v>260953</v>
      </c>
      <c r="D18" s="5">
        <v>57114</v>
      </c>
      <c r="E18" s="6">
        <f t="shared" si="0"/>
        <v>612726</v>
      </c>
    </row>
    <row r="19" spans="1:5" ht="15.75" x14ac:dyDescent="0.25">
      <c r="A19" s="10" t="s">
        <v>19</v>
      </c>
      <c r="B19" s="4">
        <v>16762</v>
      </c>
      <c r="C19" s="5">
        <v>28932</v>
      </c>
      <c r="D19" s="5">
        <v>5696</v>
      </c>
      <c r="E19" s="6">
        <f t="shared" si="0"/>
        <v>51390</v>
      </c>
    </row>
    <row r="20" spans="1:5" ht="15.75" x14ac:dyDescent="0.25">
      <c r="A20" s="10" t="s">
        <v>20</v>
      </c>
      <c r="B20" s="4">
        <v>29182</v>
      </c>
      <c r="C20" s="5">
        <v>80148</v>
      </c>
      <c r="D20" s="5">
        <v>97417</v>
      </c>
      <c r="E20" s="6">
        <f t="shared" si="0"/>
        <v>206747</v>
      </c>
    </row>
    <row r="21" spans="1:5" ht="15.75" x14ac:dyDescent="0.25">
      <c r="A21" s="10" t="s">
        <v>21</v>
      </c>
      <c r="B21" s="4">
        <v>6130</v>
      </c>
      <c r="C21" s="5">
        <v>13354</v>
      </c>
      <c r="D21" s="5">
        <v>96272</v>
      </c>
      <c r="E21" s="6">
        <f t="shared" si="0"/>
        <v>115756</v>
      </c>
    </row>
    <row r="22" spans="1:5" ht="15.75" x14ac:dyDescent="0.25">
      <c r="A22" s="11" t="s">
        <v>3</v>
      </c>
      <c r="B22" s="12">
        <f>SUM(B4:B21)</f>
        <v>1096310</v>
      </c>
      <c r="C22" s="13">
        <f>SUM(C4:C21)</f>
        <v>2706271</v>
      </c>
      <c r="D22" s="13">
        <f>SUM(D4:D21)</f>
        <v>2232122</v>
      </c>
      <c r="E22" s="12">
        <f>SUM(E4:E21)</f>
        <v>6034703</v>
      </c>
    </row>
  </sheetData>
  <mergeCells count="1">
    <mergeCell ref="A1:E1"/>
  </mergeCells>
  <pageMargins left="0.9055118110236221" right="0.31496062992125984" top="0.15748031496062992" bottom="0.15748031496062992" header="0.31496062992125984" footer="0.31496062992125984"/>
  <pageSetup paperSize="9" scale="6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Орешкина Татьяна Александровна</dc:creator>
  <cp:lastModifiedBy>Людмила</cp:lastModifiedBy>
  <cp:lastPrinted>2016-09-16T13:40:41Z</cp:lastPrinted>
  <dcterms:created xsi:type="dcterms:W3CDTF">2016-08-10T09:04:32Z</dcterms:created>
  <dcterms:modified xsi:type="dcterms:W3CDTF">2024-11-15T09:22:34Z</dcterms:modified>
</cp:coreProperties>
</file>