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БЮДЖЕТЫ\БЮДЖЕТ 2026\ПРОЕКТ\На Совет\МАТЕРИАЛЫ\Прочие материалы\"/>
    </mc:Choice>
  </mc:AlternateContent>
  <bookViews>
    <workbookView xWindow="0" yWindow="0" windowWidth="28800" windowHeight="11775"/>
  </bookViews>
  <sheets>
    <sheet name="Лист1" sheetId="1" r:id="rId1"/>
  </sheets>
  <definedNames>
    <definedName name="_xlnm.Print_Titles" localSheetId="0">Лист1!$3:$6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<sst xmlns="http://schemas.openxmlformats.org/spreadsheetml/2006/main" count="187" uniqueCount="88">
  <si>
    <t>Наименование</t>
  </si>
  <si>
    <t>Идентификация:</t>
  </si>
  <si>
    <t>У -  услуга;</t>
  </si>
  <si>
    <t>Р -  работа.</t>
  </si>
  <si>
    <t>О - объема;</t>
  </si>
  <si>
    <t>К –качества</t>
  </si>
  <si>
    <t>Услуги (работы) установленные муниципальным заданием</t>
  </si>
  <si>
    <t>Показатель, характеризирующий  объем и (или) качество муниципальных  услуг (работ)</t>
  </si>
  <si>
    <t>Субсидия на выполнение муниципальных  заданий, в   рублей</t>
  </si>
  <si>
    <t>Наименование  органа местного самоуправления муниципального районаа, осуществляющего полномочия учредителя</t>
  </si>
  <si>
    <t>Реализация дополнительных общеразвивающих программ</t>
  </si>
  <si>
    <t>У</t>
  </si>
  <si>
    <t xml:space="preserve">О </t>
  </si>
  <si>
    <t>Доля детей, осваивающих дополнительные образовательные программы в образовательном учреждении</t>
  </si>
  <si>
    <t>К</t>
  </si>
  <si>
    <t>Доля родителей (законных представителей), удовлетворенных условиями и качеством предоставляемой образовательной услуги</t>
  </si>
  <si>
    <t>Организация и проведение официальных физкультурных (физкультурно-оздоровительных) мероприятий</t>
  </si>
  <si>
    <t xml:space="preserve">Р </t>
  </si>
  <si>
    <t>Количество мероприятий</t>
  </si>
  <si>
    <t>О</t>
  </si>
  <si>
    <t>Удовлетворенность участников организацией мероприятия (наличие/отсутствие претензий)</t>
  </si>
  <si>
    <t>Количество участников</t>
  </si>
  <si>
    <t>Организация деятельности клубных формирований и формирований самодеятельного народного творчества (Визит центр)</t>
  </si>
  <si>
    <t>Количество клубных формирований</t>
  </si>
  <si>
    <t>Открытость и доступность информации об организации культуры</t>
  </si>
  <si>
    <t>Организация деятельности клубных формирований и формирований самодеятельного народного творчества (ЦКД)</t>
  </si>
  <si>
    <t>Библиотечное, библиографическое и информационное обслуживание пользователей библиотеки</t>
  </si>
  <si>
    <t>Удовлетворенность качеством оказания услуг</t>
  </si>
  <si>
    <t>Формирование, учет, изучение, обеспечение физического сохранения и безопасности музейных предметов, музейных коллекций</t>
  </si>
  <si>
    <t>Р</t>
  </si>
  <si>
    <t>Доля детей, ставших победителями и призерами всероссийских и международных мероприятий</t>
  </si>
  <si>
    <t>Доля детей, осваивающих дополнительные образовательными программы в образовательном учреждении</t>
  </si>
  <si>
    <t>Присмотр и уход</t>
  </si>
  <si>
    <t xml:space="preserve">Реализация основных общеобразовательных программ дошкольного образования </t>
  </si>
  <si>
    <t>Число обучающихся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</si>
  <si>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</si>
  <si>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</si>
  <si>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ОФКСТ_администрации МР "Корткеросский"</t>
  </si>
  <si>
    <t>УКиНП АМР "Корткеросский"</t>
  </si>
  <si>
    <t>Управление образования администрации МР "Корткеросский"</t>
  </si>
  <si>
    <t>Публичный показ музейных предметов, музейных коллекций (платная услуга)</t>
  </si>
  <si>
    <t xml:space="preserve">Формирование, учет, изучение, обеспечение физического сохранения и безопасности фондов библиотеки </t>
  </si>
  <si>
    <t>Администрация МР "Корткеросский"</t>
  </si>
  <si>
    <t>Перемещение и хранение транспортных средств, а также эксплуатация специализированных стоянок</t>
  </si>
  <si>
    <t>Перемещение на хранение транспортных средств, а также эксплуатация специализированных автотранспоритных стоянок</t>
  </si>
  <si>
    <t>Количество специализированных стоянок</t>
  </si>
  <si>
    <t>Содержание внутренних водных путей и расположенных на них судоходных гидротехнических сооружений</t>
  </si>
  <si>
    <t>Выполнение плана ремонтных работ и технического обслуживания</t>
  </si>
  <si>
    <t>Протяженность водных путей без навигационного ограждения и гарантированных габаритов</t>
  </si>
  <si>
    <t>Протяженность водных путей со светоотражающей обстановкой без гарантированных габаритов</t>
  </si>
  <si>
    <t>Количество человеко-часов пребывания</t>
  </si>
  <si>
    <t>Полнота реализации основной общеобразовательной программы основного общего образования</t>
  </si>
  <si>
    <t>Количество документов</t>
  </si>
  <si>
    <t>Количество посещений</t>
  </si>
  <si>
    <t>Количество предметов</t>
  </si>
  <si>
    <t>Число посетителй</t>
  </si>
  <si>
    <t xml:space="preserve">Число человеко-часов </t>
  </si>
  <si>
    <t>Реализация дополнительных  предпрофессиональных программ в области искусств</t>
  </si>
  <si>
    <t>Количество человеко-часов</t>
  </si>
  <si>
    <t>Удовлентворенность качеством оказания услуг</t>
  </si>
  <si>
    <t>Число человеко-дней пребывания (дети - инвалиды)</t>
  </si>
  <si>
    <t>Число человеко-дней пребывания (дети-сирот и дети, оставшиеся без попечения родителей)</t>
  </si>
  <si>
    <t>Число человеко-дней пребывания (физические лица за исключением льготных категорий)</t>
  </si>
  <si>
    <t>Число человеко-часов пребывания (дети - инвалиды)</t>
  </si>
  <si>
    <t>Число человеко-часов пребывания (дети-сирот и дети, оставшиеся без попечения родителей)</t>
  </si>
  <si>
    <t>Число человеко-часов пребывания (физические лица за исключением льготных категорий)</t>
  </si>
  <si>
    <t>Число детей (дети - инвалиды)</t>
  </si>
  <si>
    <t>Число детей (дети-сирот и дети, оставшиеся без попечения родителей)</t>
  </si>
  <si>
    <t>Число детей (физические лица за исключением льготных категорий)</t>
  </si>
  <si>
    <t>Число обучающихся (от 3 лет до 8 лет)</t>
  </si>
  <si>
    <t>Число человеко-дней обучения (от 3 лет до 8 лет)</t>
  </si>
  <si>
    <t>Полнота реализации общеобразовательной программы дошкольного образования (до 3 лет)</t>
  </si>
  <si>
    <t>Полнота реализации общеобразовательной программы дошкольного образования (от 3 лет до 8 лет)</t>
  </si>
  <si>
    <t>Реализация основных общеобразовательных программ начального общего образования</t>
  </si>
  <si>
    <t>Полнота реализации основной общеобразовательной программы начального общего образования</t>
  </si>
  <si>
    <t xml:space="preserve">Полнота реализации основной общеобразовательной программы среднего общего образования </t>
  </si>
  <si>
    <t>Число обучающихся (от 1 до 3 лет)</t>
  </si>
  <si>
    <t>Число человеко-дней обучения (от 1 до 3 лет)</t>
  </si>
  <si>
    <t>Доброжелательность,вежливость, компетентность работников учреждения</t>
  </si>
  <si>
    <t>Число лиц прошедших спортивную подготовку на этапах спортивной подготовки</t>
  </si>
  <si>
    <t>Показ кинофильмов</t>
  </si>
  <si>
    <t>Число зрителей</t>
  </si>
  <si>
    <t>Средняя заполняемость кинотеатра</t>
  </si>
  <si>
    <t>План 2026г.</t>
  </si>
  <si>
    <t>Сведения о планируемых на 2026 год объемах муниципальных услуг, а также об объемах субсидий на финансовое обеспечение  выполнениямуниципального  задания бюджетным и автономным учреждения в разрезе органов местного самоуправления муниципального района "Корткеросский", осуществляющих функции и полномочия учредителей</t>
  </si>
  <si>
    <t>Реализация дополнительных образовательных программ спортивной подготовки по олимпийским видам спорта</t>
  </si>
  <si>
    <t>Реализация дополнительных образовательных программ спортивной подготовки по неолимпийским видам спорта</t>
  </si>
  <si>
    <t>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</si>
</sst>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3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4" fontId="4" fillId="2" borderId="36" xfId="1" applyNumberFormat="1" applyFont="1" applyFill="1" applyBorder="1" applyAlignment="1">
      <alignment horizontal="center" vertical="center" wrapText="1"/>
    </xf>
    <xf numFmtId="4" fontId="4" fillId="2" borderId="37" xfId="1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49" fontId="4" fillId="3" borderId="32" xfId="0" applyNumberFormat="1" applyFont="1" applyFill="1" applyBorder="1" applyAlignment="1">
      <alignment horizontal="center" vertical="center" wrapText="1"/>
    </xf>
    <xf numFmtId="9" fontId="4" fillId="3" borderId="32" xfId="0" applyNumberFormat="1" applyFont="1" applyFill="1" applyBorder="1" applyAlignment="1">
      <alignment horizontal="center" vertical="center" wrapText="1"/>
    </xf>
    <xf numFmtId="1" fontId="4" fillId="3" borderId="32" xfId="0" applyNumberFormat="1" applyFont="1" applyFill="1" applyBorder="1" applyAlignment="1">
      <alignment horizontal="center" vertical="center" wrapText="1"/>
    </xf>
    <xf numFmtId="9" fontId="4" fillId="3" borderId="25" xfId="0" applyNumberFormat="1" applyFont="1" applyFill="1" applyBorder="1" applyAlignment="1">
      <alignment horizontal="center" vertical="center" wrapText="1"/>
    </xf>
    <xf numFmtId="9" fontId="4" fillId="3" borderId="33" xfId="0" applyNumberFormat="1" applyFont="1" applyFill="1" applyBorder="1" applyAlignment="1">
      <alignment horizontal="center" vertical="center" wrapText="1"/>
    </xf>
    <xf numFmtId="9" fontId="4" fillId="3" borderId="12" xfId="0" applyNumberFormat="1" applyFont="1" applyFill="1" applyBorder="1" applyAlignment="1">
      <alignment horizontal="center" vertical="center" wrapText="1"/>
    </xf>
    <xf numFmtId="9" fontId="4" fillId="3" borderId="13" xfId="0" applyNumberFormat="1" applyFont="1" applyFill="1" applyBorder="1" applyAlignment="1">
      <alignment horizontal="center" vertical="center" wrapText="1"/>
    </xf>
    <xf numFmtId="9" fontId="4" fillId="3" borderId="1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top" wrapText="1"/>
    </xf>
    <xf numFmtId="0" fontId="4" fillId="3" borderId="3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4" fillId="2" borderId="37" xfId="1" applyNumberFormat="1" applyFont="1" applyFill="1" applyBorder="1" applyAlignment="1">
      <alignment horizontal="center" vertical="center" wrapText="1"/>
    </xf>
    <xf numFmtId="4" fontId="4" fillId="2" borderId="38" xfId="1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top" wrapText="1"/>
    </xf>
    <xf numFmtId="0" fontId="4" fillId="3" borderId="28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center" wrapText="1"/>
    </xf>
    <xf numFmtId="4" fontId="4" fillId="0" borderId="36" xfId="1" applyNumberFormat="1" applyFont="1" applyFill="1" applyBorder="1" applyAlignment="1">
      <alignment horizontal="center" vertical="center" wrapText="1"/>
    </xf>
    <xf numFmtId="4" fontId="4" fillId="0" borderId="37" xfId="1" applyNumberFormat="1" applyFont="1" applyFill="1" applyBorder="1" applyAlignment="1">
      <alignment horizontal="center" vertical="center" wrapText="1"/>
    </xf>
    <xf numFmtId="4" fontId="4" fillId="0" borderId="38" xfId="1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horizontal="left" vertical="top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2" borderId="36" xfId="1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top" wrapText="1"/>
    </xf>
    <xf numFmtId="0" fontId="4" fillId="3" borderId="44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zoomScale="90" zoomScaleNormal="90" workbookViewId="0">
      <selection activeCell="L37" sqref="L37"/>
    </sheetView>
  </sheetViews>
  <sheetFormatPr defaultColWidth="8.85546875" defaultRowHeight="15" x14ac:dyDescent="0.25"/>
  <cols>
    <col min="1" max="1" width="20.140625" style="10" customWidth="1"/>
    <col min="2" max="2" width="49" style="63" customWidth="1"/>
    <col min="3" max="3" width="13.140625" style="10" customWidth="1"/>
    <col min="4" max="4" width="51.85546875" style="53" bestFit="1" customWidth="1"/>
    <col min="5" max="5" width="13.5703125" style="10" customWidth="1"/>
    <col min="6" max="6" width="12.85546875" style="53" customWidth="1"/>
    <col min="7" max="7" width="16.42578125" style="10" customWidth="1"/>
    <col min="8" max="8" width="13.42578125" style="10" bestFit="1" customWidth="1"/>
    <col min="9" max="16384" width="8.85546875" style="10"/>
  </cols>
  <sheetData>
    <row r="1" spans="1:7" ht="65.45" customHeight="1" x14ac:dyDescent="0.25">
      <c r="A1" s="112" t="s">
        <v>84</v>
      </c>
      <c r="B1" s="113"/>
      <c r="C1" s="113"/>
      <c r="D1" s="113"/>
      <c r="E1" s="113"/>
      <c r="F1" s="113"/>
      <c r="G1" s="113"/>
    </row>
    <row r="2" spans="1:7" ht="16.5" thickBot="1" x14ac:dyDescent="0.3">
      <c r="A2" s="9"/>
      <c r="B2" s="61"/>
      <c r="C2" s="11"/>
      <c r="D2" s="40"/>
      <c r="E2" s="11"/>
      <c r="F2" s="40"/>
      <c r="G2" s="11"/>
    </row>
    <row r="3" spans="1:7" ht="48.75" thickBot="1" x14ac:dyDescent="0.3">
      <c r="A3" s="114" t="s">
        <v>9</v>
      </c>
      <c r="B3" s="117" t="s">
        <v>6</v>
      </c>
      <c r="C3" s="118"/>
      <c r="D3" s="117" t="s">
        <v>7</v>
      </c>
      <c r="E3" s="119"/>
      <c r="F3" s="119"/>
      <c r="G3" s="1" t="s">
        <v>8</v>
      </c>
    </row>
    <row r="4" spans="1:7" ht="15" customHeight="1" x14ac:dyDescent="0.25">
      <c r="A4" s="115"/>
      <c r="B4" s="114" t="s">
        <v>0</v>
      </c>
      <c r="C4" s="2" t="s">
        <v>1</v>
      </c>
      <c r="D4" s="120" t="s">
        <v>0</v>
      </c>
      <c r="E4" s="2" t="s">
        <v>1</v>
      </c>
      <c r="F4" s="126" t="s">
        <v>83</v>
      </c>
      <c r="G4" s="127"/>
    </row>
    <row r="5" spans="1:7" x14ac:dyDescent="0.25">
      <c r="A5" s="115"/>
      <c r="B5" s="115"/>
      <c r="C5" s="2" t="s">
        <v>2</v>
      </c>
      <c r="D5" s="121"/>
      <c r="E5" s="2" t="s">
        <v>4</v>
      </c>
      <c r="F5" s="128"/>
      <c r="G5" s="129"/>
    </row>
    <row r="6" spans="1:7" ht="15.75" thickBot="1" x14ac:dyDescent="0.3">
      <c r="A6" s="116"/>
      <c r="B6" s="116"/>
      <c r="C6" s="3" t="s">
        <v>3</v>
      </c>
      <c r="D6" s="122"/>
      <c r="E6" s="3" t="s">
        <v>5</v>
      </c>
      <c r="F6" s="130"/>
      <c r="G6" s="131"/>
    </row>
    <row r="7" spans="1:7" ht="15.75" thickBot="1" x14ac:dyDescent="0.3">
      <c r="A7" s="19">
        <v>1</v>
      </c>
      <c r="B7" s="60">
        <v>2</v>
      </c>
      <c r="C7" s="20">
        <v>3</v>
      </c>
      <c r="D7" s="29">
        <v>4</v>
      </c>
      <c r="E7" s="30">
        <v>5</v>
      </c>
      <c r="F7" s="31">
        <v>6</v>
      </c>
      <c r="G7" s="29">
        <v>7</v>
      </c>
    </row>
    <row r="8" spans="1:7" x14ac:dyDescent="0.25">
      <c r="A8" s="110" t="s">
        <v>37</v>
      </c>
      <c r="B8" s="70" t="s">
        <v>10</v>
      </c>
      <c r="C8" s="67" t="s">
        <v>11</v>
      </c>
      <c r="D8" s="58" t="s">
        <v>58</v>
      </c>
      <c r="E8" s="33" t="s">
        <v>12</v>
      </c>
      <c r="F8" s="71">
        <f>28476+39000</f>
        <v>67476</v>
      </c>
      <c r="G8" s="123">
        <v>63678980.350000001</v>
      </c>
    </row>
    <row r="9" spans="1:7" ht="25.5" customHeight="1" x14ac:dyDescent="0.25">
      <c r="A9" s="111"/>
      <c r="B9" s="16" t="s">
        <v>85</v>
      </c>
      <c r="C9" s="64" t="s">
        <v>11</v>
      </c>
      <c r="D9" s="54" t="s">
        <v>79</v>
      </c>
      <c r="E9" s="32" t="s">
        <v>19</v>
      </c>
      <c r="F9" s="72">
        <f>82+137</f>
        <v>219</v>
      </c>
      <c r="G9" s="77"/>
    </row>
    <row r="10" spans="1:7" ht="35.25" customHeight="1" x14ac:dyDescent="0.25">
      <c r="A10" s="111"/>
      <c r="B10" s="16" t="s">
        <v>86</v>
      </c>
      <c r="C10" s="64" t="s">
        <v>11</v>
      </c>
      <c r="D10" s="54" t="s">
        <v>79</v>
      </c>
      <c r="E10" s="32" t="s">
        <v>19</v>
      </c>
      <c r="F10" s="72">
        <f>0+14</f>
        <v>14</v>
      </c>
      <c r="G10" s="77"/>
    </row>
    <row r="11" spans="1:7" ht="26.45" customHeight="1" thickBot="1" x14ac:dyDescent="0.3">
      <c r="A11" s="108"/>
      <c r="B11" s="103" t="s">
        <v>16</v>
      </c>
      <c r="C11" s="94" t="s">
        <v>17</v>
      </c>
      <c r="D11" s="55" t="s">
        <v>18</v>
      </c>
      <c r="E11" s="4" t="s">
        <v>19</v>
      </c>
      <c r="F11" s="22">
        <v>100</v>
      </c>
      <c r="G11" s="77"/>
    </row>
    <row r="12" spans="1:7" ht="26.25" hidden="1" customHeight="1" thickBot="1" x14ac:dyDescent="0.3">
      <c r="A12" s="108"/>
      <c r="B12" s="104"/>
      <c r="C12" s="91"/>
      <c r="D12" s="54" t="s">
        <v>20</v>
      </c>
      <c r="E12" s="32" t="s">
        <v>14</v>
      </c>
      <c r="F12" s="57"/>
      <c r="G12" s="77"/>
    </row>
    <row r="13" spans="1:7" ht="15.75" hidden="1" customHeight="1" thickBot="1" x14ac:dyDescent="0.3">
      <c r="A13" s="109"/>
      <c r="B13" s="105"/>
      <c r="C13" s="96"/>
      <c r="D13" s="56" t="s">
        <v>21</v>
      </c>
      <c r="E13" s="36" t="s">
        <v>14</v>
      </c>
      <c r="F13" s="43"/>
      <c r="G13" s="78"/>
    </row>
    <row r="14" spans="1:7" ht="15" customHeight="1" x14ac:dyDescent="0.25">
      <c r="A14" s="97" t="s">
        <v>38</v>
      </c>
      <c r="B14" s="100" t="s">
        <v>22</v>
      </c>
      <c r="C14" s="101" t="s">
        <v>17</v>
      </c>
      <c r="D14" s="25" t="s">
        <v>23</v>
      </c>
      <c r="E14" s="26" t="s">
        <v>19</v>
      </c>
      <c r="F14" s="41">
        <v>9</v>
      </c>
      <c r="G14" s="34"/>
    </row>
    <row r="15" spans="1:7" x14ac:dyDescent="0.25">
      <c r="A15" s="98"/>
      <c r="B15" s="89"/>
      <c r="C15" s="91"/>
      <c r="D15" s="15" t="s">
        <v>59</v>
      </c>
      <c r="E15" s="6" t="s">
        <v>14</v>
      </c>
      <c r="F15" s="45">
        <v>0.09</v>
      </c>
      <c r="G15" s="35"/>
    </row>
    <row r="16" spans="1:7" ht="25.5" x14ac:dyDescent="0.25">
      <c r="A16" s="98"/>
      <c r="B16" s="90"/>
      <c r="C16" s="92"/>
      <c r="D16" s="15" t="s">
        <v>24</v>
      </c>
      <c r="E16" s="6" t="s">
        <v>14</v>
      </c>
      <c r="F16" s="45">
        <v>0.09</v>
      </c>
      <c r="G16" s="35"/>
    </row>
    <row r="17" spans="1:7" x14ac:dyDescent="0.25">
      <c r="A17" s="98"/>
      <c r="B17" s="102" t="s">
        <v>80</v>
      </c>
      <c r="C17" s="94" t="s">
        <v>11</v>
      </c>
      <c r="D17" s="16" t="s">
        <v>81</v>
      </c>
      <c r="E17" s="4" t="s">
        <v>19</v>
      </c>
      <c r="F17" s="44" t="s">
        <v>87</v>
      </c>
      <c r="G17" s="35"/>
    </row>
    <row r="18" spans="1:7" x14ac:dyDescent="0.25">
      <c r="A18" s="98"/>
      <c r="B18" s="102"/>
      <c r="C18" s="92"/>
      <c r="D18" s="16" t="s">
        <v>82</v>
      </c>
      <c r="E18" s="4" t="s">
        <v>14</v>
      </c>
      <c r="F18" s="45">
        <v>0.01</v>
      </c>
      <c r="G18" s="35"/>
    </row>
    <row r="19" spans="1:7" ht="15" customHeight="1" x14ac:dyDescent="0.25">
      <c r="A19" s="98"/>
      <c r="B19" s="93" t="s">
        <v>25</v>
      </c>
      <c r="C19" s="94" t="s">
        <v>17</v>
      </c>
      <c r="D19" s="16" t="s">
        <v>23</v>
      </c>
      <c r="E19" s="4" t="s">
        <v>19</v>
      </c>
      <c r="F19" s="42">
        <v>220</v>
      </c>
      <c r="G19" s="35"/>
    </row>
    <row r="20" spans="1:7" ht="25.5" x14ac:dyDescent="0.25">
      <c r="A20" s="98"/>
      <c r="B20" s="89"/>
      <c r="C20" s="91"/>
      <c r="D20" s="15" t="s">
        <v>24</v>
      </c>
      <c r="E20" s="4" t="s">
        <v>14</v>
      </c>
      <c r="F20" s="45">
        <v>0.1</v>
      </c>
      <c r="G20" s="35"/>
    </row>
    <row r="21" spans="1:7" x14ac:dyDescent="0.25">
      <c r="A21" s="98"/>
      <c r="B21" s="90"/>
      <c r="C21" s="92"/>
      <c r="D21" s="132" t="s">
        <v>27</v>
      </c>
      <c r="E21" s="4" t="s">
        <v>14</v>
      </c>
      <c r="F21" s="45">
        <v>0.1</v>
      </c>
      <c r="G21" s="35"/>
    </row>
    <row r="22" spans="1:7" ht="15" customHeight="1" x14ac:dyDescent="0.25">
      <c r="A22" s="98"/>
      <c r="B22" s="93" t="s">
        <v>41</v>
      </c>
      <c r="C22" s="94" t="s">
        <v>17</v>
      </c>
      <c r="D22" s="16" t="s">
        <v>52</v>
      </c>
      <c r="E22" s="4" t="s">
        <v>19</v>
      </c>
      <c r="F22" s="42">
        <v>9000</v>
      </c>
      <c r="G22" s="35"/>
    </row>
    <row r="23" spans="1:7" ht="25.5" x14ac:dyDescent="0.25">
      <c r="A23" s="98"/>
      <c r="B23" s="90"/>
      <c r="C23" s="92"/>
      <c r="D23" s="132" t="s">
        <v>24</v>
      </c>
      <c r="E23" s="4" t="s">
        <v>14</v>
      </c>
      <c r="F23" s="45">
        <v>1</v>
      </c>
      <c r="G23" s="35"/>
    </row>
    <row r="24" spans="1:7" ht="15" customHeight="1" x14ac:dyDescent="0.25">
      <c r="A24" s="98"/>
      <c r="B24" s="93" t="s">
        <v>26</v>
      </c>
      <c r="C24" s="94" t="s">
        <v>11</v>
      </c>
      <c r="D24" s="16" t="s">
        <v>53</v>
      </c>
      <c r="E24" s="4" t="s">
        <v>19</v>
      </c>
      <c r="F24" s="42">
        <v>135067</v>
      </c>
      <c r="G24" s="35"/>
    </row>
    <row r="25" spans="1:7" x14ac:dyDescent="0.25">
      <c r="A25" s="98"/>
      <c r="B25" s="90"/>
      <c r="C25" s="92"/>
      <c r="D25" s="132" t="s">
        <v>27</v>
      </c>
      <c r="E25" s="4" t="s">
        <v>14</v>
      </c>
      <c r="F25" s="45">
        <v>1</v>
      </c>
      <c r="G25" s="35"/>
    </row>
    <row r="26" spans="1:7" ht="15" customHeight="1" x14ac:dyDescent="0.25">
      <c r="A26" s="98"/>
      <c r="B26" s="93" t="s">
        <v>28</v>
      </c>
      <c r="C26" s="94" t="s">
        <v>29</v>
      </c>
      <c r="D26" s="16" t="s">
        <v>54</v>
      </c>
      <c r="E26" s="4" t="s">
        <v>19</v>
      </c>
      <c r="F26" s="42">
        <v>24580</v>
      </c>
      <c r="G26" s="35">
        <v>149901346</v>
      </c>
    </row>
    <row r="27" spans="1:7" ht="19.5" customHeight="1" x14ac:dyDescent="0.25">
      <c r="A27" s="98"/>
      <c r="B27" s="90"/>
      <c r="C27" s="92"/>
      <c r="D27" s="132" t="s">
        <v>27</v>
      </c>
      <c r="E27" s="4" t="s">
        <v>14</v>
      </c>
      <c r="F27" s="45">
        <v>0.09</v>
      </c>
      <c r="G27" s="35"/>
    </row>
    <row r="28" spans="1:7" ht="15" customHeight="1" x14ac:dyDescent="0.25">
      <c r="A28" s="98"/>
      <c r="B28" s="93" t="s">
        <v>40</v>
      </c>
      <c r="C28" s="94" t="s">
        <v>11</v>
      </c>
      <c r="D28" s="16" t="s">
        <v>55</v>
      </c>
      <c r="E28" s="4" t="s">
        <v>19</v>
      </c>
      <c r="F28" s="42">
        <v>1000</v>
      </c>
      <c r="G28" s="35"/>
    </row>
    <row r="29" spans="1:7" x14ac:dyDescent="0.25">
      <c r="A29" s="98"/>
      <c r="B29" s="90"/>
      <c r="C29" s="92"/>
      <c r="D29" s="132" t="s">
        <v>27</v>
      </c>
      <c r="E29" s="24" t="s">
        <v>14</v>
      </c>
      <c r="F29" s="45">
        <v>0.09</v>
      </c>
      <c r="G29" s="35"/>
    </row>
    <row r="30" spans="1:7" ht="15" customHeight="1" x14ac:dyDescent="0.25">
      <c r="A30" s="98"/>
      <c r="B30" s="79" t="s">
        <v>57</v>
      </c>
      <c r="C30" s="94" t="s">
        <v>11</v>
      </c>
      <c r="D30" s="16" t="s">
        <v>56</v>
      </c>
      <c r="E30" s="68" t="s">
        <v>19</v>
      </c>
      <c r="F30" s="42">
        <v>21997.5</v>
      </c>
      <c r="G30" s="35"/>
    </row>
    <row r="31" spans="1:7" ht="25.5" x14ac:dyDescent="0.25">
      <c r="A31" s="98"/>
      <c r="B31" s="80"/>
      <c r="C31" s="91"/>
      <c r="D31" s="15" t="s">
        <v>13</v>
      </c>
      <c r="E31" s="69" t="s">
        <v>14</v>
      </c>
      <c r="F31" s="45">
        <v>0.95</v>
      </c>
      <c r="G31" s="35"/>
    </row>
    <row r="32" spans="1:7" ht="25.5" x14ac:dyDescent="0.25">
      <c r="A32" s="98"/>
      <c r="B32" s="80"/>
      <c r="C32" s="91"/>
      <c r="D32" s="16" t="s">
        <v>30</v>
      </c>
      <c r="E32" s="69" t="s">
        <v>14</v>
      </c>
      <c r="F32" s="45">
        <v>0.15</v>
      </c>
      <c r="G32" s="35"/>
    </row>
    <row r="33" spans="1:7" ht="38.25" x14ac:dyDescent="0.25">
      <c r="A33" s="98"/>
      <c r="B33" s="106"/>
      <c r="C33" s="92"/>
      <c r="D33" s="16" t="s">
        <v>15</v>
      </c>
      <c r="E33" s="69" t="s">
        <v>14</v>
      </c>
      <c r="F33" s="45">
        <v>0.8</v>
      </c>
      <c r="G33" s="35"/>
    </row>
    <row r="34" spans="1:7" x14ac:dyDescent="0.25">
      <c r="A34" s="98"/>
      <c r="B34" s="79" t="s">
        <v>10</v>
      </c>
      <c r="C34" s="94" t="s">
        <v>11</v>
      </c>
      <c r="D34" s="16" t="s">
        <v>56</v>
      </c>
      <c r="E34" s="68" t="s">
        <v>19</v>
      </c>
      <c r="F34" s="46">
        <v>375</v>
      </c>
      <c r="G34" s="35"/>
    </row>
    <row r="35" spans="1:7" ht="25.5" x14ac:dyDescent="0.25">
      <c r="A35" s="98"/>
      <c r="B35" s="80"/>
      <c r="C35" s="91"/>
      <c r="D35" s="15" t="s">
        <v>13</v>
      </c>
      <c r="E35" s="69" t="s">
        <v>14</v>
      </c>
      <c r="F35" s="45">
        <v>8.5000000000000006E-2</v>
      </c>
      <c r="G35" s="77"/>
    </row>
    <row r="36" spans="1:7" ht="25.5" x14ac:dyDescent="0.25">
      <c r="A36" s="98"/>
      <c r="B36" s="80"/>
      <c r="C36" s="91"/>
      <c r="D36" s="16" t="s">
        <v>78</v>
      </c>
      <c r="E36" s="69" t="s">
        <v>14</v>
      </c>
      <c r="F36" s="45">
        <v>9.5000000000000001E-2</v>
      </c>
      <c r="G36" s="77"/>
    </row>
    <row r="37" spans="1:7" ht="38.25" x14ac:dyDescent="0.25">
      <c r="A37" s="98"/>
      <c r="B37" s="80"/>
      <c r="C37" s="92"/>
      <c r="D37" s="17" t="s">
        <v>15</v>
      </c>
      <c r="E37" s="69" t="s">
        <v>14</v>
      </c>
      <c r="F37" s="47">
        <v>9.8000000000000004E-2</v>
      </c>
      <c r="G37" s="77"/>
    </row>
    <row r="38" spans="1:7" x14ac:dyDescent="0.25">
      <c r="A38" s="98"/>
      <c r="B38" s="73" t="s">
        <v>10</v>
      </c>
      <c r="C38" s="75" t="s">
        <v>11</v>
      </c>
      <c r="D38" s="16" t="s">
        <v>50</v>
      </c>
      <c r="E38" s="37" t="s">
        <v>19</v>
      </c>
      <c r="F38" s="42"/>
      <c r="G38" s="77"/>
    </row>
    <row r="39" spans="1:7" ht="30" customHeight="1" x14ac:dyDescent="0.25">
      <c r="A39" s="98"/>
      <c r="B39" s="73"/>
      <c r="C39" s="75"/>
      <c r="D39" s="16" t="s">
        <v>31</v>
      </c>
      <c r="E39" s="37" t="s">
        <v>14</v>
      </c>
      <c r="F39" s="45"/>
      <c r="G39" s="77"/>
    </row>
    <row r="40" spans="1:7" ht="26.25" thickBot="1" x14ac:dyDescent="0.3">
      <c r="A40" s="99"/>
      <c r="B40" s="74"/>
      <c r="C40" s="76"/>
      <c r="D40" s="18" t="s">
        <v>30</v>
      </c>
      <c r="E40" s="38" t="s">
        <v>14</v>
      </c>
      <c r="F40" s="48"/>
      <c r="G40" s="78"/>
    </row>
    <row r="41" spans="1:7" s="12" customFormat="1" x14ac:dyDescent="0.25">
      <c r="A41" s="81" t="s">
        <v>39</v>
      </c>
      <c r="B41" s="84" t="s">
        <v>10</v>
      </c>
      <c r="C41" s="85" t="s">
        <v>11</v>
      </c>
      <c r="D41" s="25" t="s">
        <v>50</v>
      </c>
      <c r="E41" s="39" t="s">
        <v>19</v>
      </c>
      <c r="F41" s="41">
        <v>101740</v>
      </c>
      <c r="G41" s="86">
        <v>744316961.75</v>
      </c>
    </row>
    <row r="42" spans="1:7" s="12" customFormat="1" ht="26.25" customHeight="1" x14ac:dyDescent="0.25">
      <c r="A42" s="82"/>
      <c r="B42" s="73"/>
      <c r="C42" s="75"/>
      <c r="D42" s="16" t="s">
        <v>31</v>
      </c>
      <c r="E42" s="22" t="s">
        <v>14</v>
      </c>
      <c r="F42" s="45">
        <v>1</v>
      </c>
      <c r="G42" s="87"/>
    </row>
    <row r="43" spans="1:7" s="12" customFormat="1" ht="25.5" x14ac:dyDescent="0.25">
      <c r="A43" s="82"/>
      <c r="B43" s="73"/>
      <c r="C43" s="75"/>
      <c r="D43" s="16" t="s">
        <v>30</v>
      </c>
      <c r="E43" s="22" t="s">
        <v>14</v>
      </c>
      <c r="F43" s="49">
        <v>0.03</v>
      </c>
      <c r="G43" s="87"/>
    </row>
    <row r="44" spans="1:7" s="12" customFormat="1" x14ac:dyDescent="0.25">
      <c r="A44" s="82"/>
      <c r="B44" s="89" t="s">
        <v>32</v>
      </c>
      <c r="C44" s="91" t="s">
        <v>11</v>
      </c>
      <c r="D44" s="15" t="s">
        <v>60</v>
      </c>
      <c r="E44" s="7" t="s">
        <v>19</v>
      </c>
      <c r="F44" s="65">
        <v>2451</v>
      </c>
      <c r="G44" s="87"/>
    </row>
    <row r="45" spans="1:7" s="12" customFormat="1" ht="25.5" x14ac:dyDescent="0.25">
      <c r="A45" s="82"/>
      <c r="B45" s="89"/>
      <c r="C45" s="91"/>
      <c r="D45" s="16" t="s">
        <v>61</v>
      </c>
      <c r="E45" s="22" t="s">
        <v>19</v>
      </c>
      <c r="F45" s="65">
        <v>774</v>
      </c>
      <c r="G45" s="87"/>
    </row>
    <row r="46" spans="1:7" s="12" customFormat="1" ht="25.5" x14ac:dyDescent="0.25">
      <c r="A46" s="82"/>
      <c r="B46" s="89"/>
      <c r="C46" s="91"/>
      <c r="D46" s="16" t="s">
        <v>62</v>
      </c>
      <c r="E46" s="22" t="s">
        <v>19</v>
      </c>
      <c r="F46" s="65">
        <v>85140</v>
      </c>
      <c r="G46" s="87"/>
    </row>
    <row r="47" spans="1:7" s="12" customFormat="1" x14ac:dyDescent="0.25">
      <c r="A47" s="82"/>
      <c r="B47" s="89"/>
      <c r="C47" s="91"/>
      <c r="D47" s="16" t="s">
        <v>63</v>
      </c>
      <c r="E47" s="22" t="s">
        <v>19</v>
      </c>
      <c r="F47" s="65">
        <v>24768</v>
      </c>
      <c r="G47" s="87"/>
    </row>
    <row r="48" spans="1:7" s="12" customFormat="1" ht="25.5" x14ac:dyDescent="0.25">
      <c r="A48" s="82"/>
      <c r="B48" s="89"/>
      <c r="C48" s="91"/>
      <c r="D48" s="16" t="s">
        <v>64</v>
      </c>
      <c r="E48" s="22" t="s">
        <v>19</v>
      </c>
      <c r="F48" s="65">
        <v>8514</v>
      </c>
      <c r="G48" s="87"/>
    </row>
    <row r="49" spans="1:7" s="12" customFormat="1" ht="25.5" x14ac:dyDescent="0.25">
      <c r="A49" s="82"/>
      <c r="B49" s="89"/>
      <c r="C49" s="91"/>
      <c r="D49" s="16" t="s">
        <v>65</v>
      </c>
      <c r="E49" s="22" t="s">
        <v>19</v>
      </c>
      <c r="F49" s="65">
        <v>901452</v>
      </c>
      <c r="G49" s="87"/>
    </row>
    <row r="50" spans="1:7" s="12" customFormat="1" x14ac:dyDescent="0.25">
      <c r="A50" s="82"/>
      <c r="B50" s="89"/>
      <c r="C50" s="91"/>
      <c r="D50" s="16" t="s">
        <v>66</v>
      </c>
      <c r="E50" s="22" t="s">
        <v>19</v>
      </c>
      <c r="F50" s="65">
        <v>19</v>
      </c>
      <c r="G50" s="87"/>
    </row>
    <row r="51" spans="1:7" s="12" customFormat="1" ht="25.5" x14ac:dyDescent="0.25">
      <c r="A51" s="82"/>
      <c r="B51" s="89"/>
      <c r="C51" s="91"/>
      <c r="D51" s="16" t="s">
        <v>67</v>
      </c>
      <c r="E51" s="22" t="s">
        <v>19</v>
      </c>
      <c r="F51" s="65">
        <v>6</v>
      </c>
      <c r="G51" s="87"/>
    </row>
    <row r="52" spans="1:7" s="12" customFormat="1" ht="25.5" x14ac:dyDescent="0.25">
      <c r="A52" s="82"/>
      <c r="B52" s="90"/>
      <c r="C52" s="92"/>
      <c r="D52" s="16" t="s">
        <v>68</v>
      </c>
      <c r="E52" s="22" t="s">
        <v>19</v>
      </c>
      <c r="F52" s="65">
        <v>660</v>
      </c>
      <c r="G52" s="87"/>
    </row>
    <row r="53" spans="1:7" s="12" customFormat="1" ht="15" customHeight="1" x14ac:dyDescent="0.25">
      <c r="A53" s="82"/>
      <c r="B53" s="93" t="s">
        <v>33</v>
      </c>
      <c r="C53" s="94" t="s">
        <v>11</v>
      </c>
      <c r="D53" s="16" t="s">
        <v>76</v>
      </c>
      <c r="E53" s="22" t="s">
        <v>19</v>
      </c>
      <c r="F53" s="65">
        <v>182</v>
      </c>
      <c r="G53" s="87"/>
    </row>
    <row r="54" spans="1:7" s="12" customFormat="1" x14ac:dyDescent="0.25">
      <c r="A54" s="82"/>
      <c r="B54" s="89"/>
      <c r="C54" s="91"/>
      <c r="D54" s="16" t="s">
        <v>69</v>
      </c>
      <c r="E54" s="22" t="s">
        <v>19</v>
      </c>
      <c r="F54" s="65">
        <v>503</v>
      </c>
      <c r="G54" s="87"/>
    </row>
    <row r="55" spans="1:7" s="12" customFormat="1" x14ac:dyDescent="0.25">
      <c r="A55" s="82"/>
      <c r="B55" s="89"/>
      <c r="C55" s="91"/>
      <c r="D55" s="16" t="s">
        <v>77</v>
      </c>
      <c r="E55" s="22" t="s">
        <v>19</v>
      </c>
      <c r="F55" s="65">
        <v>22704</v>
      </c>
      <c r="G55" s="87"/>
    </row>
    <row r="56" spans="1:7" s="12" customFormat="1" x14ac:dyDescent="0.25">
      <c r="A56" s="82"/>
      <c r="B56" s="89"/>
      <c r="C56" s="91"/>
      <c r="D56" s="16" t="s">
        <v>70</v>
      </c>
      <c r="E56" s="22" t="s">
        <v>19</v>
      </c>
      <c r="F56" s="65">
        <v>64887</v>
      </c>
      <c r="G56" s="87"/>
    </row>
    <row r="57" spans="1:7" s="12" customFormat="1" ht="25.5" x14ac:dyDescent="0.25">
      <c r="A57" s="82"/>
      <c r="B57" s="89"/>
      <c r="C57" s="91"/>
      <c r="D57" s="16" t="s">
        <v>71</v>
      </c>
      <c r="E57" s="22" t="s">
        <v>14</v>
      </c>
      <c r="F57" s="49">
        <v>1</v>
      </c>
      <c r="G57" s="87"/>
    </row>
    <row r="58" spans="1:7" s="12" customFormat="1" ht="25.5" x14ac:dyDescent="0.25">
      <c r="A58" s="82"/>
      <c r="B58" s="90"/>
      <c r="C58" s="92"/>
      <c r="D58" s="16" t="s">
        <v>72</v>
      </c>
      <c r="E58" s="22" t="s">
        <v>14</v>
      </c>
      <c r="F58" s="49">
        <v>1</v>
      </c>
      <c r="G58" s="87"/>
    </row>
    <row r="59" spans="1:7" s="12" customFormat="1" ht="15" customHeight="1" x14ac:dyDescent="0.25">
      <c r="A59" s="82"/>
      <c r="B59" s="93" t="s">
        <v>73</v>
      </c>
      <c r="C59" s="94" t="s">
        <v>11</v>
      </c>
      <c r="D59" s="16" t="s">
        <v>34</v>
      </c>
      <c r="E59" s="22" t="s">
        <v>19</v>
      </c>
      <c r="F59" s="65">
        <v>684</v>
      </c>
      <c r="G59" s="87"/>
    </row>
    <row r="60" spans="1:7" s="12" customFormat="1" ht="25.5" x14ac:dyDescent="0.25">
      <c r="A60" s="82"/>
      <c r="B60" s="90"/>
      <c r="C60" s="92"/>
      <c r="D60" s="17" t="s">
        <v>74</v>
      </c>
      <c r="E60" s="8" t="s">
        <v>14</v>
      </c>
      <c r="F60" s="49">
        <v>1</v>
      </c>
      <c r="G60" s="87"/>
    </row>
    <row r="61" spans="1:7" s="12" customFormat="1" ht="15" customHeight="1" x14ac:dyDescent="0.25">
      <c r="A61" s="82"/>
      <c r="B61" s="93" t="s">
        <v>35</v>
      </c>
      <c r="C61" s="94" t="s">
        <v>11</v>
      </c>
      <c r="D61" s="16" t="s">
        <v>34</v>
      </c>
      <c r="E61" s="22" t="s">
        <v>19</v>
      </c>
      <c r="F61" s="65">
        <v>1009</v>
      </c>
      <c r="G61" s="87"/>
    </row>
    <row r="62" spans="1:7" s="12" customFormat="1" ht="25.5" x14ac:dyDescent="0.25">
      <c r="A62" s="82"/>
      <c r="B62" s="90"/>
      <c r="C62" s="92"/>
      <c r="D62" s="17" t="s">
        <v>51</v>
      </c>
      <c r="E62" s="8" t="s">
        <v>14</v>
      </c>
      <c r="F62" s="50">
        <v>1</v>
      </c>
      <c r="G62" s="87"/>
    </row>
    <row r="63" spans="1:7" s="12" customFormat="1" ht="15" customHeight="1" x14ac:dyDescent="0.25">
      <c r="A63" s="82"/>
      <c r="B63" s="93" t="s">
        <v>36</v>
      </c>
      <c r="C63" s="94" t="s">
        <v>11</v>
      </c>
      <c r="D63" s="17" t="s">
        <v>34</v>
      </c>
      <c r="E63" s="8" t="s">
        <v>19</v>
      </c>
      <c r="F63" s="64">
        <v>143</v>
      </c>
      <c r="G63" s="87"/>
    </row>
    <row r="64" spans="1:7" s="12" customFormat="1" ht="26.25" thickBot="1" x14ac:dyDescent="0.3">
      <c r="A64" s="83"/>
      <c r="B64" s="95"/>
      <c r="C64" s="96"/>
      <c r="D64" s="18" t="s">
        <v>75</v>
      </c>
      <c r="E64" s="23" t="s">
        <v>14</v>
      </c>
      <c r="F64" s="51">
        <v>1</v>
      </c>
      <c r="G64" s="88"/>
    </row>
    <row r="65" spans="1:7" ht="15" customHeight="1" x14ac:dyDescent="0.25">
      <c r="A65" s="107" t="s">
        <v>42</v>
      </c>
      <c r="B65" s="124" t="s">
        <v>43</v>
      </c>
      <c r="C65" s="101" t="s">
        <v>29</v>
      </c>
      <c r="D65" s="25" t="s">
        <v>45</v>
      </c>
      <c r="E65" s="26" t="s">
        <v>12</v>
      </c>
      <c r="F65" s="66">
        <v>1</v>
      </c>
      <c r="G65" s="123">
        <v>6417000</v>
      </c>
    </row>
    <row r="66" spans="1:7" ht="30" customHeight="1" x14ac:dyDescent="0.25">
      <c r="A66" s="108"/>
      <c r="B66" s="106"/>
      <c r="C66" s="92"/>
      <c r="D66" s="27" t="s">
        <v>44</v>
      </c>
      <c r="E66" s="21" t="s">
        <v>14</v>
      </c>
      <c r="F66" s="28"/>
      <c r="G66" s="77"/>
    </row>
    <row r="67" spans="1:7" ht="25.5" x14ac:dyDescent="0.25">
      <c r="A67" s="108"/>
      <c r="B67" s="79" t="s">
        <v>46</v>
      </c>
      <c r="C67" s="94" t="s">
        <v>17</v>
      </c>
      <c r="D67" s="17" t="s">
        <v>48</v>
      </c>
      <c r="E67" s="24" t="s">
        <v>19</v>
      </c>
      <c r="F67" s="64">
        <v>0.1</v>
      </c>
      <c r="G67" s="77"/>
    </row>
    <row r="68" spans="1:7" ht="25.5" x14ac:dyDescent="0.25">
      <c r="A68" s="108"/>
      <c r="B68" s="80"/>
      <c r="C68" s="91"/>
      <c r="D68" s="17" t="s">
        <v>49</v>
      </c>
      <c r="E68" s="24" t="s">
        <v>19</v>
      </c>
      <c r="F68" s="65">
        <v>0.2</v>
      </c>
      <c r="G68" s="77"/>
    </row>
    <row r="69" spans="1:7" ht="26.25" thickBot="1" x14ac:dyDescent="0.3">
      <c r="A69" s="109"/>
      <c r="B69" s="125"/>
      <c r="C69" s="96"/>
      <c r="D69" s="18" t="s">
        <v>47</v>
      </c>
      <c r="E69" s="5" t="s">
        <v>14</v>
      </c>
      <c r="F69" s="59"/>
      <c r="G69" s="78"/>
    </row>
    <row r="70" spans="1:7" x14ac:dyDescent="0.25">
      <c r="A70" s="13"/>
      <c r="B70" s="62"/>
      <c r="C70" s="13"/>
      <c r="D70" s="52"/>
      <c r="E70" s="13"/>
      <c r="F70" s="52"/>
      <c r="G70" s="14"/>
    </row>
    <row r="71" spans="1:7" x14ac:dyDescent="0.25">
      <c r="A71" s="13"/>
      <c r="B71" s="62"/>
      <c r="C71" s="13"/>
      <c r="D71" s="52"/>
      <c r="E71" s="13"/>
      <c r="F71" s="52"/>
      <c r="G71" s="13"/>
    </row>
  </sheetData>
  <mergeCells count="53">
    <mergeCell ref="A65:A69"/>
    <mergeCell ref="A8:A13"/>
    <mergeCell ref="A1:G1"/>
    <mergeCell ref="A3:A6"/>
    <mergeCell ref="B3:C3"/>
    <mergeCell ref="D3:F3"/>
    <mergeCell ref="B4:B6"/>
    <mergeCell ref="D4:D6"/>
    <mergeCell ref="G8:G13"/>
    <mergeCell ref="G65:G69"/>
    <mergeCell ref="B65:B66"/>
    <mergeCell ref="B67:B69"/>
    <mergeCell ref="C65:C66"/>
    <mergeCell ref="C67:C69"/>
    <mergeCell ref="F4:G6"/>
    <mergeCell ref="C22:C23"/>
    <mergeCell ref="B17:B18"/>
    <mergeCell ref="B11:B13"/>
    <mergeCell ref="C11:C13"/>
    <mergeCell ref="B30:B33"/>
    <mergeCell ref="C17:C18"/>
    <mergeCell ref="B63:B64"/>
    <mergeCell ref="C63:C64"/>
    <mergeCell ref="A14:A40"/>
    <mergeCell ref="B14:B16"/>
    <mergeCell ref="C14:C16"/>
    <mergeCell ref="B19:B21"/>
    <mergeCell ref="C19:C21"/>
    <mergeCell ref="B22:B23"/>
    <mergeCell ref="C34:C37"/>
    <mergeCell ref="C30:C33"/>
    <mergeCell ref="B24:B25"/>
    <mergeCell ref="C24:C25"/>
    <mergeCell ref="B26:B27"/>
    <mergeCell ref="C26:C27"/>
    <mergeCell ref="B28:B29"/>
    <mergeCell ref="C28:C29"/>
    <mergeCell ref="B38:B40"/>
    <mergeCell ref="C38:C40"/>
    <mergeCell ref="G35:G40"/>
    <mergeCell ref="B34:B37"/>
    <mergeCell ref="A41:A64"/>
    <mergeCell ref="B41:B43"/>
    <mergeCell ref="C41:C43"/>
    <mergeCell ref="G41:G64"/>
    <mergeCell ref="B44:B52"/>
    <mergeCell ref="C44:C52"/>
    <mergeCell ref="B53:B58"/>
    <mergeCell ref="C53:C58"/>
    <mergeCell ref="B59:B60"/>
    <mergeCell ref="C59:C60"/>
    <mergeCell ref="B61:B62"/>
    <mergeCell ref="C61:C62"/>
  </mergeCells>
  <pageMargins left="0.31496062992125984" right="0.31496062992125984" top="0.55118110236220474" bottom="0.15748031496062992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2025-11-07T07:03:27Z</cp:lastPrinted>
  <dcterms:created xsi:type="dcterms:W3CDTF">2016-10-14T13:41:01Z</dcterms:created>
  <dcterms:modified xsi:type="dcterms:W3CDTF">2025-11-14T09:23:51Z</dcterms:modified>
</cp:coreProperties>
</file>